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RECREATIONAL TRAILS PROGRAM (RTP)\2021 Grant Program (RTM21)\Recommended Awards\"/>
    </mc:Choice>
  </mc:AlternateContent>
  <xr:revisionPtr revIDLastSave="0" documentId="8_{3417F965-243B-41DA-BD68-C0E765690C9C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R21_Applications" sheetId="1" r:id="rId1"/>
  </sheets>
  <definedNames>
    <definedName name="_xlnm._FilterDatabase" localSheetId="0" hidden="1">'R21_Applications'!$B$1:$G$8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</calcChain>
</file>

<file path=xl/sharedStrings.xml><?xml version="1.0" encoding="utf-8"?>
<sst xmlns="http://schemas.openxmlformats.org/spreadsheetml/2006/main" count="45" uniqueCount="36">
  <si>
    <t>Project Title</t>
  </si>
  <si>
    <t>Central Coast Trail Riders Association</t>
  </si>
  <si>
    <t>Maintenance</t>
  </si>
  <si>
    <t>R21-04-14-M01</t>
  </si>
  <si>
    <t>Friends of Jawbone</t>
  </si>
  <si>
    <t>Greater Jawbone Area OHV Maintenance</t>
  </si>
  <si>
    <t>R21-04-13-M01</t>
  </si>
  <si>
    <t>Plumas County</t>
  </si>
  <si>
    <t>Development</t>
  </si>
  <si>
    <t>R21-03-84-D01</t>
  </si>
  <si>
    <t>Southern California Mountains Foundation</t>
  </si>
  <si>
    <t>Maintenance Trails Baldy Mesa</t>
  </si>
  <si>
    <t>R21-04-02-M01</t>
  </si>
  <si>
    <t>USFS - Tahoe National Forest</t>
  </si>
  <si>
    <t>Development Robinson Flat Bridges</t>
  </si>
  <si>
    <t>R21-02-20-D01</t>
  </si>
  <si>
    <t>Development Yuba Enhancement Phase 2</t>
  </si>
  <si>
    <t>R21-02-20-D02</t>
  </si>
  <si>
    <t>Development EZ OHV Trailheads Phase 1</t>
  </si>
  <si>
    <t>R21-02-20-D03</t>
  </si>
  <si>
    <t>Total</t>
  </si>
  <si>
    <t>Applicant</t>
  </si>
  <si>
    <t>Project Type</t>
  </si>
  <si>
    <t>RM-21-001</t>
  </si>
  <si>
    <t>RM-21-002</t>
  </si>
  <si>
    <t>RM-21-003</t>
  </si>
  <si>
    <t>RM-21-004</t>
  </si>
  <si>
    <t>RM-21-005</t>
  </si>
  <si>
    <t>RM-21-006</t>
  </si>
  <si>
    <t>RM-21-007</t>
  </si>
  <si>
    <t>FHWA Project Number</t>
  </si>
  <si>
    <t>OHMVR Project Number</t>
  </si>
  <si>
    <t>Recommended  Amount</t>
  </si>
  <si>
    <t>FFY 21/22 funds</t>
  </si>
  <si>
    <t>FFY 22/23 funds*</t>
  </si>
  <si>
    <t>*Funding pending Federal Fiscal Year (FFY) funds in FFY 2022/2023 (October 1,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</si>
</sst>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left"/>
    </xf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35" borderId="10" xfId="0" applyFont="1" applyFill="1" applyBorder="1" applyAlignment="1">
      <alignment horizontal="center" vertical="center"/>
    </xf>
    <xf numFmtId="0" fontId="20" fillId="0" borderId="10" xfId="0" applyFont="1" applyBorder="1"/>
    <xf numFmtId="0" fontId="20" fillId="0" borderId="10" xfId="0" applyFont="1" applyBorder="1" applyAlignment="1">
      <alignment horizontal="center" vertical="center"/>
    </xf>
    <xf numFmtId="0" fontId="20" fillId="0" borderId="0" xfId="0" applyFont="1"/>
    <xf numFmtId="0" fontId="21" fillId="0" borderId="0" xfId="0" applyFont="1"/>
    <xf numFmtId="0" fontId="20" fillId="34" borderId="10" xfId="0" applyFont="1" applyFill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33" borderId="10" xfId="0" applyFont="1" applyFill="1" applyBorder="1" applyAlignment="1">
      <alignment horizontal="center"/>
    </xf>
    <xf numFmtId="0" fontId="19" fillId="36" borderId="10" xfId="0" applyFont="1" applyFill="1" applyBorder="1" applyAlignment="1">
      <alignment horizontal="center" vertical="center" wrapText="1"/>
    </xf>
    <xf numFmtId="0" fontId="20" fillId="37" borderId="10" xfId="0" applyFont="1" applyFill="1" applyBorder="1" applyAlignment="1">
      <alignment horizontal="center" vertical="center"/>
    </xf>
    <xf numFmtId="0" fontId="20" fillId="35" borderId="10" xfId="0" applyFont="1" applyFill="1" applyBorder="1"/>
    <xf numFmtId="0" fontId="19" fillId="35" borderId="11" xfId="0" applyFont="1" applyFill="1" applyBorder="1" applyAlignment="1">
      <alignment horizontal="center" vertical="center"/>
    </xf>
    <xf numFmtId="0" fontId="20" fillId="35" borderId="12" xfId="0" applyFont="1" applyFill="1" applyBorder="1"/>
    <xf numFmtId="0" fontId="20" fillId="0" borderId="11" xfId="0" applyFont="1" applyBorder="1" applyAlignment="1">
      <alignment horizontal="center" vertical="center"/>
    </xf>
    <xf numFmtId="0" fontId="20" fillId="35" borderId="11" xfId="0" applyFont="1" applyFill="1" applyBorder="1" applyAlignment="1">
      <alignment horizontal="center" vertical="center"/>
    </xf>
    <xf numFmtId="0" fontId="19" fillId="36" borderId="13" xfId="0" applyFont="1" applyFill="1" applyBorder="1" applyAlignment="1">
      <alignment horizontal="center" vertical="center" wrapText="1"/>
    </xf>
    <xf numFmtId="44" fontId="20" fillId="34" borderId="14" xfId="42" applyFont="1" applyFill="1" applyBorder="1"/>
    <xf numFmtId="44" fontId="20" fillId="34" borderId="15" xfId="42" applyFont="1" applyFill="1" applyBorder="1"/>
    <xf numFmtId="44" fontId="20" fillId="34" borderId="16" xfId="42" applyFont="1" applyFill="1" applyBorder="1"/>
    <xf numFmtId="44" fontId="19" fillId="35" borderId="17" xfId="0" applyNumberFormat="1" applyFont="1" applyFill="1" applyBorder="1"/>
    <xf numFmtId="44" fontId="20" fillId="33" borderId="14" xfId="42" applyFont="1" applyFill="1" applyBorder="1"/>
    <xf numFmtId="44" fontId="20" fillId="33" borderId="15" xfId="42" applyFont="1" applyFill="1" applyBorder="1"/>
    <xf numFmtId="44" fontId="20" fillId="33" borderId="16" xfId="42" applyFon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"/>
  <sheetViews>
    <sheetView tabSelected="1" zoomScaleNormal="100" zoomScaleSheetLayoutView="100" workbookViewId="0">
      <selection activeCell="C11" sqref="C11"/>
    </sheetView>
  </sheetViews>
  <sheetFormatPr defaultRowHeight="14.25" x14ac:dyDescent="0.45"/>
  <cols>
    <col min="1" max="1" width="3.265625" customWidth="1"/>
    <col min="2" max="2" width="40.06640625" customWidth="1"/>
    <col min="3" max="3" width="41.1328125" customWidth="1"/>
    <col min="4" max="4" width="15.53125" bestFit="1" customWidth="1"/>
    <col min="5" max="5" width="17.796875" bestFit="1" customWidth="1"/>
    <col min="6" max="6" width="17.265625" customWidth="1"/>
    <col min="7" max="7" width="19" bestFit="1" customWidth="1"/>
  </cols>
  <sheetData>
    <row r="1" spans="1:8" s="2" customFormat="1" ht="30.4" thickBot="1" x14ac:dyDescent="0.5">
      <c r="A1" s="3"/>
      <c r="B1" s="12" t="s">
        <v>21</v>
      </c>
      <c r="C1" s="12" t="s">
        <v>0</v>
      </c>
      <c r="D1" s="12" t="s">
        <v>22</v>
      </c>
      <c r="E1" s="12" t="s">
        <v>30</v>
      </c>
      <c r="F1" s="12" t="s">
        <v>31</v>
      </c>
      <c r="G1" s="19" t="s">
        <v>32</v>
      </c>
    </row>
    <row r="2" spans="1:8" ht="15.4" x14ac:dyDescent="0.45">
      <c r="A2" s="13">
        <v>1</v>
      </c>
      <c r="B2" s="5" t="s">
        <v>13</v>
      </c>
      <c r="C2" s="5" t="s">
        <v>14</v>
      </c>
      <c r="D2" s="6" t="s">
        <v>8</v>
      </c>
      <c r="E2" s="6" t="s">
        <v>23</v>
      </c>
      <c r="F2" s="17" t="s">
        <v>15</v>
      </c>
      <c r="G2" s="20">
        <v>810480</v>
      </c>
    </row>
    <row r="3" spans="1:8" ht="15.4" x14ac:dyDescent="0.45">
      <c r="A3" s="4">
        <v>2</v>
      </c>
      <c r="B3" s="14" t="s">
        <v>13</v>
      </c>
      <c r="C3" s="14" t="s">
        <v>16</v>
      </c>
      <c r="D3" s="4" t="s">
        <v>8</v>
      </c>
      <c r="E3" s="4" t="s">
        <v>24</v>
      </c>
      <c r="F3" s="18" t="s">
        <v>17</v>
      </c>
      <c r="G3" s="21">
        <v>180398</v>
      </c>
    </row>
    <row r="4" spans="1:8" ht="15.75" thickBot="1" x14ac:dyDescent="0.5">
      <c r="A4" s="13">
        <v>3</v>
      </c>
      <c r="B4" s="5" t="s">
        <v>7</v>
      </c>
      <c r="C4" s="5" t="s">
        <v>8</v>
      </c>
      <c r="D4" s="6" t="s">
        <v>8</v>
      </c>
      <c r="E4" s="6" t="s">
        <v>25</v>
      </c>
      <c r="F4" s="17" t="s">
        <v>9</v>
      </c>
      <c r="G4" s="22">
        <v>489042</v>
      </c>
    </row>
    <row r="5" spans="1:8" ht="15.4" x14ac:dyDescent="0.45">
      <c r="A5" s="4">
        <v>4</v>
      </c>
      <c r="B5" s="14" t="s">
        <v>13</v>
      </c>
      <c r="C5" s="14" t="s">
        <v>18</v>
      </c>
      <c r="D5" s="4" t="s">
        <v>8</v>
      </c>
      <c r="E5" s="4" t="s">
        <v>26</v>
      </c>
      <c r="F5" s="18" t="s">
        <v>19</v>
      </c>
      <c r="G5" s="24">
        <v>194043</v>
      </c>
    </row>
    <row r="6" spans="1:8" ht="15.4" x14ac:dyDescent="0.45">
      <c r="A6" s="13">
        <v>5</v>
      </c>
      <c r="B6" s="5" t="s">
        <v>4</v>
      </c>
      <c r="C6" s="5" t="s">
        <v>5</v>
      </c>
      <c r="D6" s="6" t="s">
        <v>2</v>
      </c>
      <c r="E6" s="6" t="s">
        <v>27</v>
      </c>
      <c r="F6" s="17" t="s">
        <v>6</v>
      </c>
      <c r="G6" s="25">
        <v>1015731</v>
      </c>
    </row>
    <row r="7" spans="1:8" ht="15.4" x14ac:dyDescent="0.45">
      <c r="A7" s="4">
        <v>6</v>
      </c>
      <c r="B7" s="14" t="s">
        <v>1</v>
      </c>
      <c r="C7" s="14" t="s">
        <v>2</v>
      </c>
      <c r="D7" s="4" t="s">
        <v>2</v>
      </c>
      <c r="E7" s="4" t="s">
        <v>28</v>
      </c>
      <c r="F7" s="18" t="s">
        <v>3</v>
      </c>
      <c r="G7" s="25">
        <v>98595.5</v>
      </c>
    </row>
    <row r="8" spans="1:8" ht="15.75" thickBot="1" x14ac:dyDescent="0.5">
      <c r="A8" s="13">
        <v>7</v>
      </c>
      <c r="B8" s="5" t="s">
        <v>10</v>
      </c>
      <c r="C8" s="5" t="s">
        <v>11</v>
      </c>
      <c r="D8" s="6" t="s">
        <v>2</v>
      </c>
      <c r="E8" s="6" t="s">
        <v>29</v>
      </c>
      <c r="F8" s="17" t="s">
        <v>12</v>
      </c>
      <c r="G8" s="26">
        <v>100232</v>
      </c>
    </row>
    <row r="9" spans="1:8" ht="15.4" x14ac:dyDescent="0.45">
      <c r="A9" s="7"/>
      <c r="B9" s="7"/>
      <c r="C9" s="7"/>
      <c r="D9" s="15" t="s">
        <v>20</v>
      </c>
      <c r="E9" s="16"/>
      <c r="F9" s="16"/>
      <c r="G9" s="23">
        <f>SUM(G2:G8)</f>
        <v>2888521.5</v>
      </c>
    </row>
    <row r="10" spans="1:8" ht="15.4" x14ac:dyDescent="0.45">
      <c r="A10" s="7"/>
      <c r="B10" s="7"/>
      <c r="C10" s="7"/>
      <c r="D10" s="7"/>
      <c r="E10" s="7"/>
      <c r="F10" s="7"/>
      <c r="G10" s="7"/>
      <c r="H10" s="1"/>
    </row>
    <row r="11" spans="1:8" ht="15.4" x14ac:dyDescent="0.45">
      <c r="A11" s="7"/>
      <c r="B11" s="8"/>
      <c r="C11" s="10"/>
      <c r="D11" s="10"/>
      <c r="E11" s="10"/>
      <c r="F11" s="7"/>
      <c r="G11" s="9" t="s">
        <v>33</v>
      </c>
    </row>
    <row r="12" spans="1:8" ht="15.4" x14ac:dyDescent="0.45">
      <c r="A12" s="7"/>
      <c r="B12" s="10"/>
      <c r="C12" s="7"/>
      <c r="D12" s="7"/>
      <c r="E12" s="7"/>
      <c r="F12" s="7"/>
      <c r="G12" s="11" t="s">
        <v>34</v>
      </c>
    </row>
    <row r="13" spans="1:8" ht="15.4" x14ac:dyDescent="0.45">
      <c r="A13" s="7"/>
      <c r="B13" s="7"/>
      <c r="C13" s="7"/>
      <c r="D13" s="7"/>
      <c r="E13" s="7"/>
      <c r="F13" s="7"/>
      <c r="G13" s="7"/>
    </row>
    <row r="14" spans="1:8" ht="15.4" x14ac:dyDescent="0.45">
      <c r="A14" s="7"/>
      <c r="B14" s="8" t="s">
        <v>35</v>
      </c>
      <c r="F14" s="7"/>
      <c r="G14" s="7"/>
    </row>
  </sheetData>
  <sheetProtection algorithmName="SHA-512" hashValue="aFiY1cPEzVKl10UpIMVfPuE8kh60M9Mh9n7i8YW/f/KrNTDiGIvirY59xRzGggvdd02QVH5IxgePA7wrPYKMKA==" saltValue="FV+kNnnsPhAdGo7IkqcBTg==" spinCount="100000" sheet="1" objects="1" scenarios="1"/>
  <phoneticPr fontId="18" type="noConversion"/>
  <pageMargins left="0.7" right="0.7" top="0.75" bottom="0.75" header="0.3" footer="0.3"/>
  <pageSetup scale="79" orientation="landscape" r:id="rId1"/>
  <headerFooter>
    <oddHeader>&amp;C&amp;"Arial,Bold"&amp;18R21 RTP Recommended Funding</oddHeader>
    <oddFooter>&amp;L&amp;"Arial,Regular"&amp;12&amp;D&amp;R&amp;"Arial,Regular"&amp;12&amp;F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R21_Applications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Mathes, Ethan@Parks</dc:creator>
  <cp:lastModifiedBy>Whamond, Matt@Parks</cp:lastModifiedBy>
  <cp:lastPrinted>2022-01-28T14:30:46Z</cp:lastPrinted>
  <dcterms:created xsi:type="dcterms:W3CDTF">2021-12-17T22:39:26Z</dcterms:created>
  <dcterms:modified xsi:type="dcterms:W3CDTF">2022-01-28T23:06:26Z</dcterms:modified>
</cp:coreProperties>
</file>